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activeTab="0"/>
  </bookViews>
  <sheets>
    <sheet name="FORMULARIO" sheetId="1" r:id="rId1"/>
  </sheets>
  <definedNames>
    <definedName name="_xlnm.Print_Area" localSheetId="0">'FORMULARIO'!$A$2:$M$96</definedName>
    <definedName name="zz1">'FORMULARIO'!$B$21832</definedName>
    <definedName name="zz600">'FORMULARIO'!$A$1</definedName>
    <definedName name="zz6000">'FORMULARIO'!$A$1</definedName>
  </definedNames>
  <calcPr fullCalcOnLoad="1"/>
</workbook>
</file>

<file path=xl/sharedStrings.xml><?xml version="1.0" encoding="utf-8"?>
<sst xmlns="http://schemas.openxmlformats.org/spreadsheetml/2006/main" count="201" uniqueCount="199">
  <si>
    <t>digitare il n° di cellulare per eventuali contatti</t>
  </si>
  <si>
    <t>codice fiscale</t>
  </si>
  <si>
    <t>cognome</t>
  </si>
  <si>
    <t>nome</t>
  </si>
  <si>
    <t>comune di residenza</t>
  </si>
  <si>
    <t>a/s di immissione in ruolo come DS/Preside/Direttore Didattico</t>
  </si>
  <si>
    <t>n° anni di servizio di ruolo come DS/Preside/Direttore Didattico</t>
  </si>
  <si>
    <t xml:space="preserve">n° anni di servizio complessivamente maturati nel 1° ciclo (DD/IC/Scuola Sec. I° grado)  come Direttore Didattico/Preside/DS di ruolo </t>
  </si>
  <si>
    <t>n° anni di servizio complessivamente maturati nel 2° ciclo (Scuola Sec. II° grado)  come Preside/DS di ruolo</t>
  </si>
  <si>
    <t>scuola di titolarità a/s 2011/2012</t>
  </si>
  <si>
    <t>scuola di titolarità a/s 2012/2013</t>
  </si>
  <si>
    <t>eventuale istituzione scolastica in reggenza a/s 2011/2012</t>
  </si>
  <si>
    <t xml:space="preserve">n° anni di servizio complessivamente maturati nel 1° ciclo (DD/IC/Scuola Sec. I° grado)  come Preside incaricato </t>
  </si>
  <si>
    <t>SEDI RICHIESTE PER INCARICO DI REGGENZA</t>
  </si>
  <si>
    <t>scegliere le scuole in ordine di preferenza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</si>
  <si>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</si>
  <si>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</si>
  <si>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</si>
  <si>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</si>
  <si>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</si>
  <si>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</si>
  <si>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</si>
  <si>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</si>
  <si>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</si>
  <si>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</si>
  <si>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</si>
  <si>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</si>
  <si>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</si>
  <si>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</si>
  <si>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</si>
  <si>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</si>
  <si>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</si>
  <si>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</si>
  <si>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</si>
  <si>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</si>
  <si>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</si>
  <si>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</si>
  <si>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</si>
  <si>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</si>
  <si>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</si>
  <si>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</si>
  <si>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</si>
  <si>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</si>
  <si>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</si>
  <si>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</si>
  <si>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ambiti</t>
  </si>
  <si>
    <t>si</t>
  </si>
  <si>
    <t>no</t>
  </si>
  <si>
    <t>USR SARDEGNA - RICHIESTA SCUOLE IN REGGENZA A/S 2012/2013</t>
  </si>
  <si>
    <t>CAIC85000N</t>
  </si>
  <si>
    <t>CAIC81200V</t>
  </si>
  <si>
    <t>CAIC86400G</t>
  </si>
  <si>
    <t>CAIC867003</t>
  </si>
  <si>
    <t>CAIC86900P</t>
  </si>
  <si>
    <t>CAIC87000V</t>
  </si>
  <si>
    <t>CAPM030003</t>
  </si>
  <si>
    <t>IM DE SANCTIS - CAGLIARI</t>
  </si>
  <si>
    <t>CATD04000C</t>
  </si>
  <si>
    <t>I.T.COMMERCIALE "L.DA VINCI" CAGLIARI - CAGLIARI</t>
  </si>
  <si>
    <t>CATD16000E</t>
  </si>
  <si>
    <t>IV TECNICO COMMERCIALE "F. BESTA" - CAGLIARI</t>
  </si>
  <si>
    <t>CATE010004</t>
  </si>
  <si>
    <t>"G. DELEDDA" (CAGLIARI) - CAGLIARI</t>
  </si>
  <si>
    <t>CATF050009</t>
  </si>
  <si>
    <t>I.T.I."GUGLIELMO MARCONI" CAGLI - CAGLIARI</t>
  </si>
  <si>
    <t>CATH01000A</t>
  </si>
  <si>
    <t>IST.TEC.TRASPORTI LOGISTICA "BUCCARI" - CAGLIARI</t>
  </si>
  <si>
    <t>CAIS012003</t>
  </si>
  <si>
    <t>CAIC80100C</t>
  </si>
  <si>
    <t>CAIC82200D</t>
  </si>
  <si>
    <t>CAIC81400E</t>
  </si>
  <si>
    <t>CAIC82800C</t>
  </si>
  <si>
    <t>CATD01000L</t>
  </si>
  <si>
    <t>CAIC861004</t>
  </si>
  <si>
    <t>CAIC88000D</t>
  </si>
  <si>
    <t>CAIC81800T</t>
  </si>
  <si>
    <t>I. C . "V.ANGIUS" -PORTOSCUSO - PORTOSCUSO</t>
  </si>
  <si>
    <t>CAPM050008</t>
  </si>
  <si>
    <t>CAIC824005</t>
  </si>
  <si>
    <t>CAPS06000T</t>
  </si>
  <si>
    <t>LS "EMILIO LUSSU" SANT'ANTIOCO - SANT'ANTIOCO</t>
  </si>
  <si>
    <t>CAMM132002</t>
  </si>
  <si>
    <t>CAIC84700T</t>
  </si>
  <si>
    <t>CAIC82100N</t>
  </si>
  <si>
    <t>CAIC84800N</t>
  </si>
  <si>
    <t>CAIC81500A</t>
  </si>
  <si>
    <t>CAIC89200Q</t>
  </si>
  <si>
    <t>CAIC840003</t>
  </si>
  <si>
    <t>NUIS002001</t>
  </si>
  <si>
    <t xml:space="preserve">ISTITUTO D'ISTRUZIONE SUPERIORE - ARITZO   </t>
  </si>
  <si>
    <t>NUIC86200C</t>
  </si>
  <si>
    <t>NUIC85800R</t>
  </si>
  <si>
    <t>NUIC82000A</t>
  </si>
  <si>
    <t>NUIC83900B</t>
  </si>
  <si>
    <t>NUIS01700P</t>
  </si>
  <si>
    <t xml:space="preserve">ITCG - LANUSEI - LANUSEI   </t>
  </si>
  <si>
    <t>NURI050001</t>
  </si>
  <si>
    <t xml:space="preserve">ISTITUTO TECNICO SUPERIORE E. AMALDI - MACOMER  </t>
  </si>
  <si>
    <t>NUTA01000P</t>
  </si>
  <si>
    <t xml:space="preserve">I.T.A. B. BRAU NUORO - NUORO   </t>
  </si>
  <si>
    <t>NUIC827005</t>
  </si>
  <si>
    <t>NURI03000Q</t>
  </si>
  <si>
    <t xml:space="preserve">ISTIT. COMPRENSIVO GLOBALE PERDASDEFOGU - PERDASDEFOGU  </t>
  </si>
  <si>
    <t>NUIC856005</t>
  </si>
  <si>
    <t>NUPS08000G</t>
  </si>
  <si>
    <t xml:space="preserve">ISTITUTO COMPRENSIVO GLOBALE FARCI - SEUI  </t>
  </si>
  <si>
    <t>NUIS00800X</t>
  </si>
  <si>
    <t xml:space="preserve">ITC - TORTOLI' - TORTOLI'   </t>
  </si>
  <si>
    <t>I.C. URZULEI</t>
  </si>
  <si>
    <t>NUIC850006</t>
  </si>
  <si>
    <t xml:space="preserve">VILLAGRANDE STRISAILI - VILLAGRANDE STRISAILI   </t>
  </si>
  <si>
    <t>ORIC809003</t>
  </si>
  <si>
    <t xml:space="preserve">I.C. ARBOREA - ARBOREA    </t>
  </si>
  <si>
    <t>ORIC80500Q</t>
  </si>
  <si>
    <t xml:space="preserve">I.C. CUGLIERI - CUGLIERI    </t>
  </si>
  <si>
    <t>ORIS00100L</t>
  </si>
  <si>
    <t xml:space="preserve">I.S. LICEO SCIENT. GHILARZA - GHILARZA  </t>
  </si>
  <si>
    <t>ORIC81900N</t>
  </si>
  <si>
    <t xml:space="preserve">I.C. MOGORO - MOGORO    </t>
  </si>
  <si>
    <t>ORIC82000T</t>
  </si>
  <si>
    <t xml:space="preserve">I.C. ORISTANO N. 1 - ORISTANO  </t>
  </si>
  <si>
    <t>ORIS00700G</t>
  </si>
  <si>
    <t xml:space="preserve">I.S. G. GALILEI - C. CONTINI - ORISTANO  </t>
  </si>
  <si>
    <t>ORIC80400X</t>
  </si>
  <si>
    <t xml:space="preserve">I.C. RIOLA SARDO - RIOLA SARDO  </t>
  </si>
  <si>
    <t>ORIC81300P</t>
  </si>
  <si>
    <t xml:space="preserve">I.C. S.GIUSTA - SANTA GIUSTA   </t>
  </si>
  <si>
    <t>ORIC823009</t>
  </si>
  <si>
    <t xml:space="preserve">I.C. SIMAXIS - VILLAURBANA - SIMAXIS  </t>
  </si>
  <si>
    <t>ORIC824005</t>
  </si>
  <si>
    <t xml:space="preserve">I.C. SOLARUSSA - SOLARUSSA    </t>
  </si>
  <si>
    <t>ORIS004004</t>
  </si>
  <si>
    <t>I.S. TERRALBA - MOGORO - ALES - TERRALBA</t>
  </si>
  <si>
    <t>ORIC816006</t>
  </si>
  <si>
    <t xml:space="preserve">I.C. URAS - URAS    </t>
  </si>
  <si>
    <t>SSIC804008</t>
  </si>
  <si>
    <t>SSIC827001</t>
  </si>
  <si>
    <t>SSIS021006</t>
  </si>
  <si>
    <t>SSIS00400C</t>
  </si>
  <si>
    <t>SSIS026009</t>
  </si>
  <si>
    <t xml:space="preserve">IPSCT GIOVANNI XXIII - SASSARI    </t>
  </si>
  <si>
    <t>SSIS00300L</t>
  </si>
  <si>
    <t>SSIC81500P</t>
  </si>
  <si>
    <t xml:space="preserve">GRAZIA DELEDDA - VALLEDORIA - VALLEDORIA   </t>
  </si>
  <si>
    <t>NUIC835004</t>
  </si>
  <si>
    <t xml:space="preserve">IC DESULO - DESULO     </t>
  </si>
  <si>
    <t>NUPM020001</t>
  </si>
  <si>
    <t xml:space="preserve">ISTITUTO COMPRENSIVO GLOBALE FONNI - FONNI  </t>
  </si>
  <si>
    <t>NUIC84100B</t>
  </si>
  <si>
    <t xml:space="preserve">IC TORPE' - E. D'ARBOREA - TORPE'   </t>
  </si>
  <si>
    <t>SSIC83200C</t>
  </si>
  <si>
    <t xml:space="preserve">I. C. ARZACHENA N. 1 - ARZACHENA  </t>
  </si>
  <si>
    <t>SSIC833008</t>
  </si>
  <si>
    <t xml:space="preserve">I.C. VIA CARDUCCI - LA MADDALENA  </t>
  </si>
  <si>
    <t>SSIS02300T</t>
  </si>
  <si>
    <t xml:space="preserve">I.I.S. G.GARIBALDI - LA MADDALENA     </t>
  </si>
  <si>
    <t>I.C. BARUMINI - BARUMINI</t>
  </si>
  <si>
    <t>I.CTUVERI + DON MILANI(CAGLIARI) - CAGLIARI</t>
  </si>
  <si>
    <t>I.C. PIRRI 2 - - CAGLIARI</t>
  </si>
  <si>
    <t>I.C. SPANO + DE AMICIS(CAGLIARI) - CAGLIARI</t>
  </si>
  <si>
    <t>I.C. MAMELI +VIA MEILOGU(CAGLIARI) - CAGLIARI</t>
  </si>
  <si>
    <t>I.C. MULINU BECCIU - CAGLIARI - CAGLIARI</t>
  </si>
  <si>
    <t>IIS "DON GABRIELE PAGANI" (CARLOFORTE) - CARLOFORTE</t>
  </si>
  <si>
    <t>IC FLUMINIMAGGIORE - FLUMINIMAGGIORE</t>
  </si>
  <si>
    <t>IC GIBA - GIBA</t>
  </si>
  <si>
    <t>IC GONNESA IST. COMPR. - GONNESA</t>
  </si>
  <si>
    <t>IC GUASILA - GUASILA</t>
  </si>
  <si>
    <t>ITC ENRICO FERMI IGLESIAS - IGLESIAS</t>
  </si>
  <si>
    <t>IC LUNAMATRONA - LUNAMATRONA</t>
  </si>
  <si>
    <t>IC MONSERRATO N.1 "CESARE CABRAS" - MONSERRATO</t>
  </si>
  <si>
    <t>IM EMILIO LUSSU - SAN GAVINO MONREALE</t>
  </si>
  <si>
    <t>IC SAN GIOVANNI SUERGIU - SAN GIOVANNI SUERGIU</t>
  </si>
  <si>
    <t>SMS SCUOLA SEC. A.GRAMSCI (SESTU) - SESTU</t>
  </si>
  <si>
    <t>IC SETTIMO S. PIETRO - SETTIMO SAN PIETRO</t>
  </si>
  <si>
    <t>IC TEULADA - TEULADA</t>
  </si>
  <si>
    <t>IC VILLAMAR - VILLAMAR</t>
  </si>
  <si>
    <t>IC VILLAMASSARGIA - VILLAMASSARGIA</t>
  </si>
  <si>
    <t>IC VILLASALTO - VILLASALTO</t>
  </si>
  <si>
    <t>IC VILLASOR "PUXEDDU" - VILLASOR</t>
  </si>
  <si>
    <t xml:space="preserve">IC BARI SARDO - BARI SARDO   </t>
  </si>
  <si>
    <t xml:space="preserve">IC ESCALAPLANO - ESCALAPLANO     </t>
  </si>
  <si>
    <t xml:space="preserve">IC GAIRO - GAIRO     </t>
  </si>
  <si>
    <t xml:space="preserve">IC LACONI - MARCELLO SOI - LACONI   </t>
  </si>
  <si>
    <t xml:space="preserve">IC OTTANA - OTTANA     </t>
  </si>
  <si>
    <t xml:space="preserve">IC POSADA - POSADA     </t>
  </si>
  <si>
    <t>NUIC834008</t>
  </si>
  <si>
    <t xml:space="preserve">IC GRAZIA DELEDDA - PATTADA - - PATTADA  </t>
  </si>
  <si>
    <t xml:space="preserve">IC A.FAIS - PLOAGHE - PLOAGHE    </t>
  </si>
  <si>
    <t xml:space="preserve">IIS EUROPA UNITA - PORTO TORRES    </t>
  </si>
  <si>
    <t xml:space="preserve">IIS M.PAGLIETTI - PORTO TORRES     </t>
  </si>
  <si>
    <t xml:space="preserve">IIS N. PELLEGRINI - SASSARI     </t>
  </si>
  <si>
    <t>SSSL030007</t>
  </si>
  <si>
    <t>LIC ARTISTICO - FABRIZIO DE ANDRE'  - TEMPIO P</t>
  </si>
  <si>
    <t>nell'a/s 2011/2012 è stato perdente posto a causa di operazioni di dimensionamento?</t>
  </si>
  <si>
    <t>in seguito all'applicazione della legge 111/2011 (art. 19 comma 5) ha avuto una nuova destinazione in un comune diverso da quello di precedente titolarità o da quello di residenza?</t>
  </si>
  <si>
    <t>n° di anni di servizio complessivamente maturati nel 2° ciclo (secondaria superiore) come Preside incaricato</t>
  </si>
  <si>
    <t>indicare tutti gli altri anni scolastici in cui si sono avuti incarichi di reggenza (iniziando dal più recente)</t>
  </si>
  <si>
    <t>firma</t>
  </si>
  <si>
    <t>Se si intende richiedere in reggenza, usufruendo della priorità di cui al punto b della circolare reggenze DS 12/13  la PROPRIA SEDE DI TITOLARITA' dell'A.S. 2011-2012, e tale sede è SOTTODIMENSIONATA (art. 19 comma 5 legge 111 del 2011), sceglierla dall'elenco a fianco.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</si>
</sst>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[$-410]dddd\ d\ mmmm\ yyyy"/>
    <numFmt numFmtId="166" formatCode="0000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1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i/>
      <sz val="14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0"/>
      <name val="Bookman Old Style"/>
      <family val="1"/>
    </font>
    <font>
      <b/>
      <i/>
      <u val="single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thin"/>
      <top style="thin"/>
      <bottom style="thin"/>
    </border>
    <border>
      <left style="thick">
        <color indexed="55"/>
      </left>
      <right>
        <color indexed="63"/>
      </right>
      <top style="thick">
        <color indexed="55"/>
      </top>
      <bottom style="thick">
        <color indexed="55"/>
      </bottom>
    </border>
    <border>
      <left>
        <color indexed="63"/>
      </left>
      <right>
        <color indexed="63"/>
      </right>
      <top style="thick">
        <color indexed="55"/>
      </top>
      <bottom style="thick">
        <color indexed="55"/>
      </bottom>
    </border>
    <border>
      <left>
        <color indexed="63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48"/>
      </left>
      <right>
        <color indexed="63"/>
      </right>
      <top style="thick">
        <color indexed="48"/>
      </top>
      <bottom style="thick">
        <color indexed="48"/>
      </bottom>
    </border>
    <border>
      <left>
        <color indexed="63"/>
      </left>
      <right>
        <color indexed="63"/>
      </right>
      <top style="thick">
        <color indexed="48"/>
      </top>
      <bottom style="thick">
        <color indexed="48"/>
      </bottom>
    </border>
    <border>
      <left>
        <color indexed="63"/>
      </left>
      <right style="thick">
        <color indexed="48"/>
      </right>
      <top style="thick">
        <color indexed="48"/>
      </top>
      <bottom style="thick">
        <color indexed="48"/>
      </bottom>
    </border>
    <border>
      <left style="thick">
        <color indexed="57"/>
      </left>
      <right>
        <color indexed="63"/>
      </right>
      <top style="thick">
        <color indexed="57"/>
      </top>
      <bottom style="thick">
        <color indexed="57"/>
      </bottom>
    </border>
    <border>
      <left>
        <color indexed="63"/>
      </left>
      <right>
        <color indexed="63"/>
      </right>
      <top style="thick">
        <color indexed="57"/>
      </top>
      <bottom style="thick">
        <color indexed="57"/>
      </bottom>
    </border>
    <border>
      <left>
        <color indexed="63"/>
      </left>
      <right style="thick">
        <color indexed="57"/>
      </right>
      <top style="thick">
        <color indexed="57"/>
      </top>
      <bottom style="thick">
        <color indexed="57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9" fillId="0" borderId="3" xfId="0" applyFont="1" applyFill="1" applyBorder="1" applyAlignment="1" applyProtection="1">
      <alignment/>
      <protection locked="0"/>
    </xf>
    <xf numFmtId="0" fontId="10" fillId="3" borderId="3" xfId="0" applyFont="1" applyFill="1" applyBorder="1" applyAlignment="1" applyProtection="1">
      <alignment/>
      <protection locked="0"/>
    </xf>
    <xf numFmtId="0" fontId="0" fillId="4" borderId="0" xfId="0" applyFill="1" applyBorder="1" applyAlignment="1">
      <alignment horizontal="center"/>
    </xf>
    <xf numFmtId="0" fontId="11" fillId="0" borderId="0" xfId="0" applyFont="1" applyAlignment="1">
      <alignment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3" fillId="3" borderId="0" xfId="0" applyFont="1" applyFill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12" xfId="0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2:IQ30085"/>
  <sheetViews>
    <sheetView tabSelected="1" defaultGridColor="0" colorId="9" workbookViewId="0" topLeftCell="A1">
      <selection activeCell="G18" sqref="G18:K18"/>
    </sheetView>
  </sheetViews>
  <sheetFormatPr defaultColWidth="9.140625" defaultRowHeight="12.75"/>
  <cols>
    <col min="1" max="1" width="5.28125" style="0" customWidth="1"/>
    <col min="5" max="5" width="10.28125" style="0" customWidth="1"/>
    <col min="11" max="11" width="35.421875" style="0" customWidth="1"/>
    <col min="12" max="12" width="18.7109375" style="0" customWidth="1"/>
    <col min="248" max="248" width="91.421875" style="0" customWidth="1"/>
    <col min="249" max="249" width="32.57421875" style="0" customWidth="1"/>
    <col min="250" max="250" width="58.140625" style="0" customWidth="1"/>
  </cols>
  <sheetData>
    <row r="2" spans="1:12" ht="49.5" customHeight="1">
      <c r="A2" s="5"/>
      <c r="B2" s="5"/>
      <c r="C2" s="6"/>
      <c r="D2" s="6"/>
      <c r="E2" s="6"/>
      <c r="F2" s="6" t="s">
        <v>48</v>
      </c>
      <c r="G2" s="6"/>
      <c r="H2" s="6"/>
      <c r="I2" s="6"/>
      <c r="J2" s="7"/>
      <c r="K2" s="7"/>
      <c r="L2" s="1"/>
    </row>
    <row r="3" ht="13.5" thickBot="1"/>
    <row r="4" spans="2:11" ht="14.25" thickBot="1" thickTop="1">
      <c r="B4" s="27" t="s">
        <v>0</v>
      </c>
      <c r="C4" s="28"/>
      <c r="D4" s="28"/>
      <c r="E4" s="29"/>
      <c r="G4" s="24"/>
      <c r="H4" s="25"/>
      <c r="I4" s="25"/>
      <c r="J4" s="25"/>
      <c r="K4" s="26"/>
    </row>
    <row r="5" ht="14.25" thickBot="1" thickTop="1"/>
    <row r="6" spans="2:11" ht="14.25" thickBot="1" thickTop="1">
      <c r="B6" s="27" t="s">
        <v>1</v>
      </c>
      <c r="C6" s="28"/>
      <c r="D6" s="28"/>
      <c r="E6" s="29"/>
      <c r="G6" s="24"/>
      <c r="H6" s="25"/>
      <c r="I6" s="25"/>
      <c r="J6" s="25"/>
      <c r="K6" s="26"/>
    </row>
    <row r="7" ht="14.25" thickBot="1" thickTop="1"/>
    <row r="8" spans="2:11" ht="14.25" thickBot="1" thickTop="1">
      <c r="B8" s="27" t="s">
        <v>2</v>
      </c>
      <c r="C8" s="28"/>
      <c r="D8" s="28"/>
      <c r="E8" s="29"/>
      <c r="G8" s="24"/>
      <c r="H8" s="25"/>
      <c r="I8" s="25"/>
      <c r="J8" s="25"/>
      <c r="K8" s="26"/>
    </row>
    <row r="9" ht="14.25" thickBot="1" thickTop="1"/>
    <row r="10" spans="2:11" ht="14.25" thickBot="1" thickTop="1">
      <c r="B10" s="27" t="s">
        <v>3</v>
      </c>
      <c r="C10" s="28"/>
      <c r="D10" s="28"/>
      <c r="E10" s="29"/>
      <c r="G10" s="24"/>
      <c r="H10" s="25"/>
      <c r="I10" s="25"/>
      <c r="J10" s="25"/>
      <c r="K10" s="26"/>
    </row>
    <row r="11" ht="14.25" thickBot="1" thickTop="1"/>
    <row r="12" spans="2:11" ht="14.25" thickBot="1" thickTop="1">
      <c r="B12" s="27" t="s">
        <v>4</v>
      </c>
      <c r="C12" s="28"/>
      <c r="D12" s="28"/>
      <c r="E12" s="29"/>
      <c r="G12" s="24"/>
      <c r="H12" s="25"/>
      <c r="I12" s="25"/>
      <c r="J12" s="25"/>
      <c r="K12" s="26"/>
    </row>
    <row r="13" ht="14.25" thickBot="1" thickTop="1"/>
    <row r="14" spans="2:11" ht="27.75" customHeight="1" thickBot="1" thickTop="1">
      <c r="B14" s="30" t="s">
        <v>5</v>
      </c>
      <c r="C14" s="31"/>
      <c r="D14" s="31"/>
      <c r="E14" s="32"/>
      <c r="G14" s="24"/>
      <c r="H14" s="25"/>
      <c r="I14" s="25"/>
      <c r="J14" s="25"/>
      <c r="K14" s="26"/>
    </row>
    <row r="15" ht="14.25" thickBot="1" thickTop="1"/>
    <row r="16" spans="2:11" ht="29.25" customHeight="1" thickBot="1" thickTop="1">
      <c r="B16" s="18" t="s">
        <v>6</v>
      </c>
      <c r="C16" s="19"/>
      <c r="D16" s="19"/>
      <c r="E16" s="20"/>
      <c r="G16" s="24"/>
      <c r="H16" s="25"/>
      <c r="I16" s="25"/>
      <c r="J16" s="25"/>
      <c r="K16" s="26"/>
    </row>
    <row r="17" ht="14.25" thickBot="1" thickTop="1"/>
    <row r="18" spans="2:11" ht="45.75" customHeight="1" thickBot="1" thickTop="1">
      <c r="B18" s="18" t="s">
        <v>7</v>
      </c>
      <c r="C18" s="19"/>
      <c r="D18" s="19"/>
      <c r="E18" s="20"/>
      <c r="G18" s="24"/>
      <c r="H18" s="25"/>
      <c r="I18" s="25"/>
      <c r="J18" s="25"/>
      <c r="K18" s="26"/>
    </row>
    <row r="19" ht="14.25" thickBot="1" thickTop="1"/>
    <row r="20" spans="2:11" ht="42" customHeight="1" thickBot="1" thickTop="1">
      <c r="B20" s="18" t="s">
        <v>8</v>
      </c>
      <c r="C20" s="19"/>
      <c r="D20" s="19"/>
      <c r="E20" s="20"/>
      <c r="G20" s="24"/>
      <c r="H20" s="25"/>
      <c r="I20" s="25"/>
      <c r="J20" s="25"/>
      <c r="K20" s="26"/>
    </row>
    <row r="21" ht="14.25" thickBot="1" thickTop="1"/>
    <row r="22" spans="2:11" ht="14.25" thickBot="1" thickTop="1">
      <c r="B22" s="18" t="s">
        <v>9</v>
      </c>
      <c r="C22" s="19"/>
      <c r="D22" s="19"/>
      <c r="E22" s="20"/>
      <c r="G22" s="24"/>
      <c r="H22" s="25"/>
      <c r="I22" s="25"/>
      <c r="J22" s="25"/>
      <c r="K22" s="26"/>
    </row>
    <row r="23" ht="14.25" thickBot="1" thickTop="1"/>
    <row r="24" spans="2:11" ht="14.25" thickBot="1" thickTop="1">
      <c r="B24" s="18" t="s">
        <v>10</v>
      </c>
      <c r="C24" s="19"/>
      <c r="D24" s="19"/>
      <c r="E24" s="20"/>
      <c r="G24" s="24"/>
      <c r="H24" s="25"/>
      <c r="I24" s="25"/>
      <c r="J24" s="25"/>
      <c r="K24" s="26"/>
    </row>
    <row r="25" spans="2:11" ht="14.25" thickBot="1" thickTop="1">
      <c r="B25" s="8"/>
      <c r="C25" s="8"/>
      <c r="D25" s="8"/>
      <c r="E25" s="8"/>
      <c r="G25" s="12"/>
      <c r="H25" s="12"/>
      <c r="I25" s="12"/>
      <c r="J25" s="12"/>
      <c r="K25" s="12"/>
    </row>
    <row r="26" spans="2:11" ht="37.5" customHeight="1" thickBot="1" thickTop="1">
      <c r="B26" s="18" t="s">
        <v>193</v>
      </c>
      <c r="C26" s="19"/>
      <c r="D26" s="19"/>
      <c r="E26" s="20"/>
      <c r="G26" s="24"/>
      <c r="H26" s="25"/>
      <c r="I26" s="25"/>
      <c r="J26" s="25"/>
      <c r="K26" s="26"/>
    </row>
    <row r="27" spans="2:11" ht="14.25" thickBot="1" thickTop="1">
      <c r="B27" s="8"/>
      <c r="C27" s="8"/>
      <c r="D27" s="8"/>
      <c r="E27" s="8"/>
      <c r="G27" s="12"/>
      <c r="H27" s="12"/>
      <c r="I27" s="12"/>
      <c r="J27" s="12"/>
      <c r="K27" s="12"/>
    </row>
    <row r="28" spans="2:11" ht="71.25" customHeight="1" thickBot="1" thickTop="1">
      <c r="B28" s="18" t="s">
        <v>194</v>
      </c>
      <c r="C28" s="19"/>
      <c r="D28" s="19"/>
      <c r="E28" s="20"/>
      <c r="G28" s="24"/>
      <c r="H28" s="25"/>
      <c r="I28" s="25"/>
      <c r="J28" s="25"/>
      <c r="K28" s="26"/>
    </row>
    <row r="29" spans="2:11" ht="14.25" thickBot="1" thickTop="1">
      <c r="B29" s="8"/>
      <c r="C29" s="8"/>
      <c r="D29" s="8"/>
      <c r="E29" s="8"/>
      <c r="G29" s="12"/>
      <c r="H29" s="12"/>
      <c r="I29" s="12"/>
      <c r="J29" s="12"/>
      <c r="K29" s="12"/>
    </row>
    <row r="30" spans="2:11" ht="36" customHeight="1" thickBot="1" thickTop="1">
      <c r="B30" s="18" t="s">
        <v>11</v>
      </c>
      <c r="C30" s="19"/>
      <c r="D30" s="19"/>
      <c r="E30" s="20"/>
      <c r="G30" s="24"/>
      <c r="H30" s="25"/>
      <c r="I30" s="25"/>
      <c r="J30" s="25"/>
      <c r="K30" s="26"/>
    </row>
    <row r="31" ht="14.25" thickBot="1" thickTop="1"/>
    <row r="32" spans="2:11" ht="39" customHeight="1" thickBot="1" thickTop="1">
      <c r="B32" s="18" t="s">
        <v>196</v>
      </c>
      <c r="C32" s="19"/>
      <c r="D32" s="19"/>
      <c r="E32" s="20"/>
      <c r="G32" s="24"/>
      <c r="H32" s="25"/>
      <c r="I32" s="25"/>
      <c r="J32" s="25"/>
      <c r="K32" s="26"/>
    </row>
    <row r="33" ht="14.25" thickBot="1" thickTop="1"/>
    <row r="34" spans="2:11" ht="41.25" customHeight="1" thickBot="1" thickTop="1">
      <c r="B34" s="18" t="s">
        <v>12</v>
      </c>
      <c r="C34" s="19"/>
      <c r="D34" s="19"/>
      <c r="E34" s="20"/>
      <c r="G34" s="24"/>
      <c r="H34" s="25"/>
      <c r="I34" s="25"/>
      <c r="J34" s="25"/>
      <c r="K34" s="26"/>
    </row>
    <row r="35" ht="14.25" thickBot="1" thickTop="1"/>
    <row r="36" spans="2:11" ht="38.25" customHeight="1" thickBot="1" thickTop="1">
      <c r="B36" s="18" t="s">
        <v>195</v>
      </c>
      <c r="C36" s="19"/>
      <c r="D36" s="19"/>
      <c r="E36" s="20"/>
      <c r="G36" s="24"/>
      <c r="H36" s="25"/>
      <c r="I36" s="25"/>
      <c r="J36" s="25"/>
      <c r="K36" s="26"/>
    </row>
    <row r="37" ht="13.5" thickTop="1"/>
    <row r="38" spans="2:6" ht="12.75">
      <c r="B38" s="17" t="s">
        <v>13</v>
      </c>
      <c r="C38" s="17"/>
      <c r="D38" s="17"/>
      <c r="E38" s="17"/>
      <c r="F38" s="17"/>
    </row>
    <row r="40" spans="2:5" ht="13.5" thickBot="1">
      <c r="B40" s="2"/>
      <c r="C40" s="2"/>
      <c r="D40" s="2"/>
      <c r="E40" s="2"/>
    </row>
    <row r="41" spans="2:11" ht="87.75" customHeight="1" thickBot="1" thickTop="1">
      <c r="B41" s="18" t="s">
        <v>198</v>
      </c>
      <c r="C41" s="19"/>
      <c r="D41" s="19"/>
      <c r="E41" s="20"/>
      <c r="G41" s="21"/>
      <c r="H41" s="22"/>
      <c r="I41" s="22"/>
      <c r="J41" s="22"/>
      <c r="K41" s="23"/>
    </row>
    <row r="42" spans="2:11" ht="20.25" customHeight="1" thickTop="1">
      <c r="B42" s="8"/>
      <c r="C42" s="8"/>
      <c r="D42" s="8"/>
      <c r="E42" s="8"/>
      <c r="G42" s="9"/>
      <c r="H42" s="9"/>
      <c r="I42" s="9"/>
      <c r="J42" s="9"/>
      <c r="K42" s="9"/>
    </row>
    <row r="43" spans="2:5" ht="12.75">
      <c r="B43" s="2" t="s">
        <v>14</v>
      </c>
      <c r="C43" s="2"/>
      <c r="D43" s="2"/>
      <c r="E43" s="2"/>
    </row>
    <row r="44" ht="13.5" thickBot="1"/>
    <row r="45" spans="2:10" ht="14.25" thickBot="1" thickTop="1">
      <c r="B45" s="3">
        <v>1</v>
      </c>
      <c r="D45" s="14"/>
      <c r="E45" s="15"/>
      <c r="F45" s="15"/>
      <c r="G45" s="15"/>
      <c r="H45" s="15"/>
      <c r="I45" s="15"/>
      <c r="J45" s="16"/>
    </row>
    <row r="46" ht="14.25" thickBot="1" thickTop="1"/>
    <row r="47" spans="2:10" ht="14.25" thickBot="1" thickTop="1">
      <c r="B47" s="3">
        <v>2</v>
      </c>
      <c r="D47" s="14"/>
      <c r="E47" s="15"/>
      <c r="F47" s="15"/>
      <c r="G47" s="15"/>
      <c r="H47" s="15"/>
      <c r="I47" s="15"/>
      <c r="J47" s="16"/>
    </row>
    <row r="48" ht="14.25" thickBot="1" thickTop="1"/>
    <row r="49" spans="2:10" ht="14.25" thickBot="1" thickTop="1">
      <c r="B49" s="3">
        <v>3</v>
      </c>
      <c r="D49" s="14"/>
      <c r="E49" s="15"/>
      <c r="F49" s="15"/>
      <c r="G49" s="15"/>
      <c r="H49" s="15"/>
      <c r="I49" s="15"/>
      <c r="J49" s="16"/>
    </row>
    <row r="50" ht="14.25" thickBot="1" thickTop="1"/>
    <row r="51" spans="2:10" ht="14.25" thickBot="1" thickTop="1">
      <c r="B51" s="3">
        <v>4</v>
      </c>
      <c r="D51" s="14"/>
      <c r="E51" s="15"/>
      <c r="F51" s="15"/>
      <c r="G51" s="15"/>
      <c r="H51" s="15"/>
      <c r="I51" s="15"/>
      <c r="J51" s="16"/>
    </row>
    <row r="52" ht="14.25" thickBot="1" thickTop="1"/>
    <row r="53" spans="2:10" ht="14.25" thickBot="1" thickTop="1">
      <c r="B53" s="3">
        <v>5</v>
      </c>
      <c r="D53" s="14"/>
      <c r="E53" s="15"/>
      <c r="F53" s="15"/>
      <c r="G53" s="15"/>
      <c r="H53" s="15"/>
      <c r="I53" s="15"/>
      <c r="J53" s="16"/>
    </row>
    <row r="54" ht="14.25" thickBot="1" thickTop="1"/>
    <row r="55" spans="2:10" ht="14.25" thickBot="1" thickTop="1">
      <c r="B55" s="3">
        <v>6</v>
      </c>
      <c r="D55" s="14"/>
      <c r="E55" s="15"/>
      <c r="F55" s="15"/>
      <c r="G55" s="15"/>
      <c r="H55" s="15"/>
      <c r="I55" s="15"/>
      <c r="J55" s="16"/>
    </row>
    <row r="56" ht="14.25" thickBot="1" thickTop="1"/>
    <row r="57" spans="2:10" ht="14.25" thickBot="1" thickTop="1">
      <c r="B57" s="3">
        <v>7</v>
      </c>
      <c r="D57" s="14"/>
      <c r="E57" s="15"/>
      <c r="F57" s="15"/>
      <c r="G57" s="15"/>
      <c r="H57" s="15"/>
      <c r="I57" s="15"/>
      <c r="J57" s="16"/>
    </row>
    <row r="58" ht="14.25" thickBot="1" thickTop="1"/>
    <row r="59" spans="2:10" ht="14.25" thickBot="1" thickTop="1">
      <c r="B59" s="3">
        <v>8</v>
      </c>
      <c r="D59" s="14"/>
      <c r="E59" s="15"/>
      <c r="F59" s="15"/>
      <c r="G59" s="15"/>
      <c r="H59" s="15"/>
      <c r="I59" s="15"/>
      <c r="J59" s="16"/>
    </row>
    <row r="60" ht="14.25" thickBot="1" thickTop="1"/>
    <row r="61" spans="2:10" ht="14.25" thickBot="1" thickTop="1">
      <c r="B61" s="3">
        <v>9</v>
      </c>
      <c r="D61" s="14"/>
      <c r="E61" s="15"/>
      <c r="F61" s="15"/>
      <c r="G61" s="15"/>
      <c r="H61" s="15"/>
      <c r="I61" s="15"/>
      <c r="J61" s="16"/>
    </row>
    <row r="62" ht="14.25" thickBot="1" thickTop="1"/>
    <row r="63" spans="2:10" ht="14.25" thickBot="1" thickTop="1">
      <c r="B63" s="3">
        <v>10</v>
      </c>
      <c r="D63" s="14"/>
      <c r="E63" s="15"/>
      <c r="F63" s="15"/>
      <c r="G63" s="15"/>
      <c r="H63" s="15"/>
      <c r="I63" s="15"/>
      <c r="J63" s="16"/>
    </row>
    <row r="64" ht="14.25" thickBot="1" thickTop="1"/>
    <row r="65" spans="2:10" ht="14.25" thickBot="1" thickTop="1">
      <c r="B65" s="3">
        <v>11</v>
      </c>
      <c r="D65" s="14"/>
      <c r="E65" s="15"/>
      <c r="F65" s="15"/>
      <c r="G65" s="15"/>
      <c r="H65" s="15"/>
      <c r="I65" s="15"/>
      <c r="J65" s="16"/>
    </row>
    <row r="66" ht="14.25" thickBot="1" thickTop="1"/>
    <row r="67" spans="2:10" ht="14.25" thickBot="1" thickTop="1">
      <c r="B67" s="3">
        <v>12</v>
      </c>
      <c r="D67" s="14"/>
      <c r="E67" s="15"/>
      <c r="F67" s="15"/>
      <c r="G67" s="15"/>
      <c r="H67" s="15"/>
      <c r="I67" s="15"/>
      <c r="J67" s="16"/>
    </row>
    <row r="68" ht="14.25" thickBot="1" thickTop="1"/>
    <row r="69" spans="2:10" ht="14.25" thickBot="1" thickTop="1">
      <c r="B69" s="3">
        <v>13</v>
      </c>
      <c r="D69" s="14"/>
      <c r="E69" s="15"/>
      <c r="F69" s="15"/>
      <c r="G69" s="15"/>
      <c r="H69" s="15"/>
      <c r="I69" s="15"/>
      <c r="J69" s="16"/>
    </row>
    <row r="70" ht="14.25" thickBot="1" thickTop="1"/>
    <row r="71" spans="2:10" ht="14.25" thickBot="1" thickTop="1">
      <c r="B71" s="3">
        <v>14</v>
      </c>
      <c r="D71" s="14"/>
      <c r="E71" s="15"/>
      <c r="F71" s="15"/>
      <c r="G71" s="15"/>
      <c r="H71" s="15"/>
      <c r="I71" s="15"/>
      <c r="J71" s="16"/>
    </row>
    <row r="72" ht="14.25" thickBot="1" thickTop="1"/>
    <row r="73" spans="2:10" ht="14.25" thickBot="1" thickTop="1">
      <c r="B73" s="3">
        <v>15</v>
      </c>
      <c r="D73" s="14"/>
      <c r="E73" s="15"/>
      <c r="F73" s="15"/>
      <c r="G73" s="15"/>
      <c r="H73" s="15"/>
      <c r="I73" s="15"/>
      <c r="J73" s="16"/>
    </row>
    <row r="74" ht="14.25" thickBot="1" thickTop="1"/>
    <row r="75" spans="2:10" ht="14.25" thickBot="1" thickTop="1">
      <c r="B75" s="3">
        <v>16</v>
      </c>
      <c r="D75" s="14"/>
      <c r="E75" s="15"/>
      <c r="F75" s="15"/>
      <c r="G75" s="15"/>
      <c r="H75" s="15"/>
      <c r="I75" s="15"/>
      <c r="J75" s="16"/>
    </row>
    <row r="76" ht="14.25" thickBot="1" thickTop="1"/>
    <row r="77" spans="2:10" ht="14.25" thickBot="1" thickTop="1">
      <c r="B77" s="3">
        <v>17</v>
      </c>
      <c r="D77" s="14"/>
      <c r="E77" s="15"/>
      <c r="F77" s="15"/>
      <c r="G77" s="15"/>
      <c r="H77" s="15"/>
      <c r="I77" s="15"/>
      <c r="J77" s="16"/>
    </row>
    <row r="78" ht="14.25" thickBot="1" thickTop="1"/>
    <row r="79" spans="2:10" ht="14.25" thickBot="1" thickTop="1">
      <c r="B79" s="3">
        <v>18</v>
      </c>
      <c r="D79" s="14"/>
      <c r="E79" s="15"/>
      <c r="F79" s="15"/>
      <c r="G79" s="15"/>
      <c r="H79" s="15"/>
      <c r="I79" s="15"/>
      <c r="J79" s="16"/>
    </row>
    <row r="80" ht="14.25" thickBot="1" thickTop="1"/>
    <row r="81" spans="2:10" ht="14.25" thickBot="1" thickTop="1">
      <c r="B81" s="3">
        <v>19</v>
      </c>
      <c r="D81" s="14"/>
      <c r="E81" s="15"/>
      <c r="F81" s="15"/>
      <c r="G81" s="15"/>
      <c r="H81" s="15"/>
      <c r="I81" s="15"/>
      <c r="J81" s="16"/>
    </row>
    <row r="82" ht="14.25" thickBot="1" thickTop="1"/>
    <row r="83" spans="2:10" ht="14.25" thickBot="1" thickTop="1">
      <c r="B83" s="3">
        <v>20</v>
      </c>
      <c r="D83" s="14"/>
      <c r="E83" s="15"/>
      <c r="F83" s="15"/>
      <c r="G83" s="15"/>
      <c r="H83" s="15"/>
      <c r="I83" s="15"/>
      <c r="J83" s="16"/>
    </row>
    <row r="84" ht="14.25" thickBot="1" thickTop="1"/>
    <row r="85" spans="2:10" ht="14.25" thickBot="1" thickTop="1">
      <c r="B85" s="3">
        <v>21</v>
      </c>
      <c r="D85" s="14"/>
      <c r="E85" s="15"/>
      <c r="F85" s="15"/>
      <c r="G85" s="15"/>
      <c r="H85" s="15"/>
      <c r="I85" s="15"/>
      <c r="J85" s="16"/>
    </row>
    <row r="86" ht="14.25" thickBot="1" thickTop="1"/>
    <row r="87" spans="2:10" ht="14.25" thickBot="1" thickTop="1">
      <c r="B87" s="3">
        <v>22</v>
      </c>
      <c r="D87" s="14"/>
      <c r="E87" s="15"/>
      <c r="F87" s="15"/>
      <c r="G87" s="15"/>
      <c r="H87" s="15"/>
      <c r="I87" s="15"/>
      <c r="J87" s="16"/>
    </row>
    <row r="88" ht="14.25" thickBot="1" thickTop="1"/>
    <row r="89" spans="2:10" ht="14.25" thickBot="1" thickTop="1">
      <c r="B89" s="3">
        <v>23</v>
      </c>
      <c r="D89" s="14"/>
      <c r="E89" s="15"/>
      <c r="F89" s="15"/>
      <c r="G89" s="15"/>
      <c r="H89" s="15"/>
      <c r="I89" s="15"/>
      <c r="J89" s="16"/>
    </row>
    <row r="90" ht="14.25" thickBot="1" thickTop="1"/>
    <row r="91" spans="2:10" ht="14.25" thickBot="1" thickTop="1">
      <c r="B91" s="3">
        <v>24</v>
      </c>
      <c r="D91" s="14"/>
      <c r="E91" s="15"/>
      <c r="F91" s="15"/>
      <c r="G91" s="15"/>
      <c r="H91" s="15"/>
      <c r="I91" s="15"/>
      <c r="J91" s="16"/>
    </row>
    <row r="92" ht="14.25" thickBot="1" thickTop="1"/>
    <row r="93" spans="2:10" ht="14.25" thickBot="1" thickTop="1">
      <c r="B93" s="3">
        <v>25</v>
      </c>
      <c r="D93" s="14"/>
      <c r="E93" s="15"/>
      <c r="F93" s="15"/>
      <c r="G93" s="15"/>
      <c r="H93" s="15"/>
      <c r="I93" s="15"/>
      <c r="J93" s="16"/>
    </row>
    <row r="94" ht="13.5" thickTop="1"/>
    <row r="95" ht="15">
      <c r="D95" s="13" t="s">
        <v>197</v>
      </c>
    </row>
    <row r="29984" ht="12.75">
      <c r="IQ29984" t="s">
        <v>46</v>
      </c>
    </row>
    <row r="29985" ht="12.75">
      <c r="IQ29985" t="s">
        <v>47</v>
      </c>
    </row>
    <row r="29996" ht="12.75">
      <c r="IK29996" t="s">
        <v>45</v>
      </c>
    </row>
    <row r="29997" ht="13.5" thickBot="1">
      <c r="IN29997" t="str">
        <f>CONCATENATE(IO29997,"      ",IP29997)</f>
        <v>      </v>
      </c>
    </row>
    <row r="29998" spans="244:250" ht="15.75" thickBot="1" thickTop="1">
      <c r="IJ29998" s="4" t="s">
        <v>15</v>
      </c>
      <c r="IK29998" s="4">
        <v>1</v>
      </c>
      <c r="IL29998" s="4" t="s">
        <v>46</v>
      </c>
      <c r="IM29998" s="4"/>
      <c r="IN29998" t="str">
        <f aca="true" t="shared" si="0" ref="IN29998:IN30061">CONCATENATE(IO29998,"      ",IP29998)</f>
        <v>CAIC85000N      I.C. BARUMINI - BARUMINI</v>
      </c>
      <c r="IO29998" s="10" t="s">
        <v>49</v>
      </c>
      <c r="IP29998" s="10" t="s">
        <v>156</v>
      </c>
    </row>
    <row r="29999" spans="244:250" ht="15.75" thickBot="1" thickTop="1">
      <c r="IJ29999" s="4" t="s">
        <v>16</v>
      </c>
      <c r="IK29999" s="4">
        <v>2</v>
      </c>
      <c r="IL29999" s="4" t="s">
        <v>47</v>
      </c>
      <c r="IM29999" s="4"/>
      <c r="IN29999" t="str">
        <f t="shared" si="0"/>
        <v>CAIC81200V      I.CTUVERI + DON MILANI(CAGLIARI) - CAGLIARI</v>
      </c>
      <c r="IO29999" s="10" t="s">
        <v>50</v>
      </c>
      <c r="IP29999" s="10" t="s">
        <v>157</v>
      </c>
    </row>
    <row r="30000" spans="244:250" ht="15.75" thickBot="1" thickTop="1">
      <c r="IJ30000" s="4" t="s">
        <v>17</v>
      </c>
      <c r="IK30000" s="4">
        <v>3</v>
      </c>
      <c r="IL30000" s="4"/>
      <c r="IM30000" s="4"/>
      <c r="IN30000" t="str">
        <f t="shared" si="0"/>
        <v>CAIC86400G      I.C. PIRRI 2 - - CAGLIARI</v>
      </c>
      <c r="IO30000" s="10" t="s">
        <v>51</v>
      </c>
      <c r="IP30000" s="10" t="s">
        <v>158</v>
      </c>
    </row>
    <row r="30001" spans="244:250" ht="15.75" thickBot="1" thickTop="1">
      <c r="IJ30001" s="4" t="s">
        <v>18</v>
      </c>
      <c r="IK30001" s="4">
        <v>4</v>
      </c>
      <c r="IL30001" s="4"/>
      <c r="IM30001" s="4"/>
      <c r="IN30001" t="str">
        <f t="shared" si="0"/>
        <v>CAIC867003      I.C. SPANO + DE AMICIS(CAGLIARI) - CAGLIARI</v>
      </c>
      <c r="IO30001" s="10" t="s">
        <v>52</v>
      </c>
      <c r="IP30001" s="10" t="s">
        <v>159</v>
      </c>
    </row>
    <row r="30002" spans="244:250" ht="15.75" thickBot="1" thickTop="1">
      <c r="IJ30002" s="4" t="s">
        <v>19</v>
      </c>
      <c r="IK30002" s="4">
        <v>5</v>
      </c>
      <c r="IL30002" s="4"/>
      <c r="IM30002" s="4"/>
      <c r="IN30002" t="str">
        <f t="shared" si="0"/>
        <v>CAIC86900P      I.C. MAMELI +VIA MEILOGU(CAGLIARI) - CAGLIARI</v>
      </c>
      <c r="IO30002" s="10" t="s">
        <v>53</v>
      </c>
      <c r="IP30002" s="10" t="s">
        <v>160</v>
      </c>
    </row>
    <row r="30003" spans="244:250" ht="15.75" thickBot="1" thickTop="1">
      <c r="IJ30003" s="4" t="s">
        <v>20</v>
      </c>
      <c r="IK30003" s="4">
        <v>6</v>
      </c>
      <c r="IL30003" s="4"/>
      <c r="IM30003" s="4"/>
      <c r="IN30003" t="str">
        <f t="shared" si="0"/>
        <v>CAIC87000V      I.C. MULINU BECCIU - CAGLIARI - CAGLIARI</v>
      </c>
      <c r="IO30003" s="10" t="s">
        <v>54</v>
      </c>
      <c r="IP30003" s="10" t="s">
        <v>161</v>
      </c>
    </row>
    <row r="30004" spans="244:250" ht="15.75" thickBot="1" thickTop="1">
      <c r="IJ30004" s="4" t="s">
        <v>21</v>
      </c>
      <c r="IK30004" s="4"/>
      <c r="IL30004" s="4"/>
      <c r="IM30004" s="4"/>
      <c r="IN30004" t="str">
        <f t="shared" si="0"/>
        <v>CAPM030003      IM DE SANCTIS - CAGLIARI</v>
      </c>
      <c r="IO30004" s="10" t="s">
        <v>55</v>
      </c>
      <c r="IP30004" s="10" t="s">
        <v>56</v>
      </c>
    </row>
    <row r="30005" spans="244:250" ht="15.75" thickBot="1" thickTop="1">
      <c r="IJ30005" s="4" t="s">
        <v>22</v>
      </c>
      <c r="IK30005" s="4"/>
      <c r="IL30005" s="4"/>
      <c r="IM30005" s="4"/>
      <c r="IN30005" t="str">
        <f t="shared" si="0"/>
        <v>CATD04000C      I.T.COMMERCIALE "L.DA VINCI" CAGLIARI - CAGLIARI</v>
      </c>
      <c r="IO30005" s="10" t="s">
        <v>57</v>
      </c>
      <c r="IP30005" s="10" t="s">
        <v>58</v>
      </c>
    </row>
    <row r="30006" spans="244:250" ht="15.75" thickBot="1" thickTop="1">
      <c r="IJ30006" s="4" t="s">
        <v>23</v>
      </c>
      <c r="IK30006" s="4"/>
      <c r="IL30006" s="4"/>
      <c r="IM30006" s="4"/>
      <c r="IN30006" t="str">
        <f t="shared" si="0"/>
        <v>CATD16000E      IV TECNICO COMMERCIALE "F. BESTA" - CAGLIARI</v>
      </c>
      <c r="IO30006" s="10" t="s">
        <v>59</v>
      </c>
      <c r="IP30006" s="10" t="s">
        <v>60</v>
      </c>
    </row>
    <row r="30007" spans="244:250" ht="15.75" thickBot="1" thickTop="1">
      <c r="IJ30007" s="4" t="s">
        <v>24</v>
      </c>
      <c r="IK30007" s="4"/>
      <c r="IL30007" s="4"/>
      <c r="IM30007" s="4"/>
      <c r="IN30007" t="str">
        <f t="shared" si="0"/>
        <v>CATE010004      "G. DELEDDA" (CAGLIARI) - CAGLIARI</v>
      </c>
      <c r="IO30007" s="10" t="s">
        <v>61</v>
      </c>
      <c r="IP30007" s="10" t="s">
        <v>62</v>
      </c>
    </row>
    <row r="30008" spans="244:250" ht="15.75" thickBot="1" thickTop="1">
      <c r="IJ30008" s="4" t="s">
        <v>25</v>
      </c>
      <c r="IK30008" s="4"/>
      <c r="IL30008" s="4"/>
      <c r="IM30008" s="4"/>
      <c r="IN30008" t="str">
        <f t="shared" si="0"/>
        <v>CATF050009      I.T.I."GUGLIELMO MARCONI" CAGLI - CAGLIARI</v>
      </c>
      <c r="IO30008" s="10" t="s">
        <v>63</v>
      </c>
      <c r="IP30008" s="10" t="s">
        <v>64</v>
      </c>
    </row>
    <row r="30009" spans="244:250" ht="15.75" thickBot="1" thickTop="1">
      <c r="IJ30009" s="4" t="s">
        <v>26</v>
      </c>
      <c r="IK30009" s="4"/>
      <c r="IL30009" s="4"/>
      <c r="IM30009" s="4"/>
      <c r="IN30009" t="str">
        <f t="shared" si="0"/>
        <v>CATH01000A      IST.TEC.TRASPORTI LOGISTICA "BUCCARI" - CAGLIARI</v>
      </c>
      <c r="IO30009" s="10" t="s">
        <v>65</v>
      </c>
      <c r="IP30009" s="10" t="s">
        <v>66</v>
      </c>
    </row>
    <row r="30010" spans="244:250" ht="15.75" thickBot="1" thickTop="1">
      <c r="IJ30010" s="4" t="s">
        <v>27</v>
      </c>
      <c r="IK30010" s="4"/>
      <c r="IL30010" s="4"/>
      <c r="IM30010" s="4"/>
      <c r="IN30010" t="str">
        <f t="shared" si="0"/>
        <v>CAIS012003      IIS "DON GABRIELE PAGANI" (CARLOFORTE) - CARLOFORTE</v>
      </c>
      <c r="IO30010" s="10" t="s">
        <v>67</v>
      </c>
      <c r="IP30010" s="10" t="s">
        <v>162</v>
      </c>
    </row>
    <row r="30011" spans="244:250" ht="15.75" thickBot="1" thickTop="1">
      <c r="IJ30011" s="4" t="s">
        <v>28</v>
      </c>
      <c r="IK30011" s="4"/>
      <c r="IL30011" s="4"/>
      <c r="IM30011" s="4"/>
      <c r="IN30011" t="str">
        <f t="shared" si="0"/>
        <v>CAIC80100C      IC FLUMINIMAGGIORE - FLUMINIMAGGIORE</v>
      </c>
      <c r="IO30011" s="10" t="s">
        <v>68</v>
      </c>
      <c r="IP30011" s="10" t="s">
        <v>163</v>
      </c>
    </row>
    <row r="30012" spans="244:250" ht="15.75" thickBot="1" thickTop="1">
      <c r="IJ30012" s="4" t="s">
        <v>29</v>
      </c>
      <c r="IK30012" s="4"/>
      <c r="IL30012" s="4"/>
      <c r="IM30012" s="4"/>
      <c r="IN30012" t="str">
        <f t="shared" si="0"/>
        <v>CAIC82200D      IC GIBA - GIBA</v>
      </c>
      <c r="IO30012" s="10" t="s">
        <v>69</v>
      </c>
      <c r="IP30012" s="10" t="s">
        <v>164</v>
      </c>
    </row>
    <row r="30013" spans="244:250" ht="15.75" thickBot="1" thickTop="1">
      <c r="IJ30013" s="4" t="s">
        <v>30</v>
      </c>
      <c r="IK30013" s="4"/>
      <c r="IL30013" s="4"/>
      <c r="IM30013" s="4"/>
      <c r="IN30013" t="str">
        <f t="shared" si="0"/>
        <v>CAIC81400E      IC GONNESA IST. COMPR. - GONNESA</v>
      </c>
      <c r="IO30013" s="10" t="s">
        <v>70</v>
      </c>
      <c r="IP30013" s="10" t="s">
        <v>165</v>
      </c>
    </row>
    <row r="30014" spans="244:250" ht="15.75" thickBot="1" thickTop="1">
      <c r="IJ30014" s="4" t="s">
        <v>31</v>
      </c>
      <c r="IK30014" s="4"/>
      <c r="IL30014" s="4"/>
      <c r="IM30014" s="4"/>
      <c r="IN30014" t="str">
        <f t="shared" si="0"/>
        <v>CAIC82800C      IC GUASILA - GUASILA</v>
      </c>
      <c r="IO30014" s="10" t="s">
        <v>71</v>
      </c>
      <c r="IP30014" s="10" t="s">
        <v>166</v>
      </c>
    </row>
    <row r="30015" spans="244:250" ht="15.75" thickBot="1" thickTop="1">
      <c r="IJ30015" s="4" t="s">
        <v>32</v>
      </c>
      <c r="IK30015" s="4"/>
      <c r="IL30015" s="4"/>
      <c r="IM30015" s="4"/>
      <c r="IN30015" t="str">
        <f t="shared" si="0"/>
        <v>CATD01000L      ITC ENRICO FERMI IGLESIAS - IGLESIAS</v>
      </c>
      <c r="IO30015" s="10" t="s">
        <v>72</v>
      </c>
      <c r="IP30015" s="10" t="s">
        <v>167</v>
      </c>
    </row>
    <row r="30016" spans="244:250" ht="15.75" thickBot="1" thickTop="1">
      <c r="IJ30016" s="4" t="s">
        <v>33</v>
      </c>
      <c r="IK30016" s="4"/>
      <c r="IL30016" s="4"/>
      <c r="IM30016" s="4"/>
      <c r="IN30016" t="str">
        <f t="shared" si="0"/>
        <v>CAIC861004      IC LUNAMATRONA - LUNAMATRONA</v>
      </c>
      <c r="IO30016" s="10" t="s">
        <v>73</v>
      </c>
      <c r="IP30016" s="10" t="s">
        <v>168</v>
      </c>
    </row>
    <row r="30017" spans="244:250" ht="15.75" thickBot="1" thickTop="1">
      <c r="IJ30017" s="4" t="s">
        <v>34</v>
      </c>
      <c r="IK30017" s="4"/>
      <c r="IL30017" s="4"/>
      <c r="IM30017" s="4"/>
      <c r="IN30017" t="str">
        <f t="shared" si="0"/>
        <v>CAIC88000D      IC MONSERRATO N.1 "CESARE CABRAS" - MONSERRATO</v>
      </c>
      <c r="IO30017" s="10" t="s">
        <v>74</v>
      </c>
      <c r="IP30017" s="10" t="s">
        <v>169</v>
      </c>
    </row>
    <row r="30018" spans="244:250" ht="15.75" thickBot="1" thickTop="1">
      <c r="IJ30018" s="4" t="s">
        <v>35</v>
      </c>
      <c r="IK30018" s="4"/>
      <c r="IL30018" s="4"/>
      <c r="IM30018" s="4"/>
      <c r="IN30018" t="str">
        <f t="shared" si="0"/>
        <v>CAIC81800T      I. C . "V.ANGIUS" -PORTOSCUSO - PORTOSCUSO</v>
      </c>
      <c r="IO30018" s="10" t="s">
        <v>75</v>
      </c>
      <c r="IP30018" s="10" t="s">
        <v>76</v>
      </c>
    </row>
    <row r="30019" spans="244:250" ht="15.75" thickBot="1" thickTop="1">
      <c r="IJ30019" s="4" t="s">
        <v>36</v>
      </c>
      <c r="IK30019" s="4"/>
      <c r="IL30019" s="4"/>
      <c r="IM30019" s="4"/>
      <c r="IN30019" t="str">
        <f t="shared" si="0"/>
        <v>CAPM050008      IM EMILIO LUSSU - SAN GAVINO MONREALE</v>
      </c>
      <c r="IO30019" s="10" t="s">
        <v>77</v>
      </c>
      <c r="IP30019" s="10" t="s">
        <v>170</v>
      </c>
    </row>
    <row r="30020" spans="244:250" ht="15.75" thickBot="1" thickTop="1">
      <c r="IJ30020" s="4" t="s">
        <v>37</v>
      </c>
      <c r="IK30020" s="4"/>
      <c r="IL30020" s="4"/>
      <c r="IM30020" s="4"/>
      <c r="IN30020" t="str">
        <f t="shared" si="0"/>
        <v>CAIC824005      IC SAN GIOVANNI SUERGIU - SAN GIOVANNI SUERGIU</v>
      </c>
      <c r="IO30020" s="10" t="s">
        <v>78</v>
      </c>
      <c r="IP30020" s="10" t="s">
        <v>171</v>
      </c>
    </row>
    <row r="30021" spans="244:250" ht="15.75" thickBot="1" thickTop="1">
      <c r="IJ30021" s="4" t="s">
        <v>38</v>
      </c>
      <c r="IK30021" s="4"/>
      <c r="IL30021" s="4"/>
      <c r="IM30021" s="4"/>
      <c r="IN30021" t="str">
        <f t="shared" si="0"/>
        <v>CAPS06000T      LS "EMILIO LUSSU" SANT'ANTIOCO - SANT'ANTIOCO</v>
      </c>
      <c r="IO30021" s="10" t="s">
        <v>79</v>
      </c>
      <c r="IP30021" s="10" t="s">
        <v>80</v>
      </c>
    </row>
    <row r="30022" spans="244:250" ht="15.75" thickBot="1" thickTop="1">
      <c r="IJ30022" s="4" t="s">
        <v>39</v>
      </c>
      <c r="IK30022" s="4"/>
      <c r="IL30022" s="4"/>
      <c r="IM30022" s="4"/>
      <c r="IN30022" t="str">
        <f t="shared" si="0"/>
        <v>CAMM132002      SMS SCUOLA SEC. A.GRAMSCI (SESTU) - SESTU</v>
      </c>
      <c r="IO30022" s="10" t="s">
        <v>81</v>
      </c>
      <c r="IP30022" s="10" t="s">
        <v>172</v>
      </c>
    </row>
    <row r="30023" spans="244:250" ht="15.75" thickBot="1" thickTop="1">
      <c r="IJ30023" s="4" t="s">
        <v>40</v>
      </c>
      <c r="IK30023" s="4"/>
      <c r="IL30023" s="4"/>
      <c r="IM30023" s="4"/>
      <c r="IN30023" t="str">
        <f t="shared" si="0"/>
        <v>CAIC84700T      IC SETTIMO S. PIETRO - SETTIMO SAN PIETRO</v>
      </c>
      <c r="IO30023" s="10" t="s">
        <v>82</v>
      </c>
      <c r="IP30023" s="10" t="s">
        <v>173</v>
      </c>
    </row>
    <row r="30024" spans="244:250" ht="15.75" thickBot="1" thickTop="1">
      <c r="IJ30024" s="4" t="s">
        <v>41</v>
      </c>
      <c r="IK30024" s="4"/>
      <c r="IL30024" s="4"/>
      <c r="IM30024" s="4"/>
      <c r="IN30024" t="str">
        <f t="shared" si="0"/>
        <v>CAIC82100N      IC TEULADA - TEULADA</v>
      </c>
      <c r="IO30024" s="10" t="s">
        <v>83</v>
      </c>
      <c r="IP30024" s="10" t="s">
        <v>174</v>
      </c>
    </row>
    <row r="30025" spans="244:250" ht="15.75" thickBot="1" thickTop="1">
      <c r="IJ30025" s="4" t="s">
        <v>42</v>
      </c>
      <c r="IK30025" s="4"/>
      <c r="IL30025" s="4"/>
      <c r="IM30025" s="4"/>
      <c r="IN30025" t="str">
        <f t="shared" si="0"/>
        <v>CAIC84800N      IC VILLAMAR - VILLAMAR</v>
      </c>
      <c r="IO30025" s="10" t="s">
        <v>84</v>
      </c>
      <c r="IP30025" s="10" t="s">
        <v>175</v>
      </c>
    </row>
    <row r="30026" spans="244:250" ht="15.75" thickBot="1" thickTop="1">
      <c r="IJ30026" s="4" t="s">
        <v>43</v>
      </c>
      <c r="IK30026" s="4"/>
      <c r="IL30026" s="4"/>
      <c r="IM30026" s="4"/>
      <c r="IN30026" t="str">
        <f t="shared" si="0"/>
        <v>CAIC81500A      IC VILLAMASSARGIA - VILLAMASSARGIA</v>
      </c>
      <c r="IO30026" s="10" t="s">
        <v>85</v>
      </c>
      <c r="IP30026" s="10" t="s">
        <v>176</v>
      </c>
    </row>
    <row r="30027" spans="244:250" ht="15.75" thickBot="1" thickTop="1">
      <c r="IJ30027" s="4" t="s">
        <v>44</v>
      </c>
      <c r="IN30027" t="str">
        <f t="shared" si="0"/>
        <v>CAIC89200Q      IC VILLASALTO - VILLASALTO</v>
      </c>
      <c r="IO30027" s="10" t="s">
        <v>86</v>
      </c>
      <c r="IP30027" s="10" t="s">
        <v>177</v>
      </c>
    </row>
    <row r="30028" spans="244:250" ht="15.75" thickBot="1" thickTop="1">
      <c r="IJ30028" s="4"/>
      <c r="IN30028" t="str">
        <f t="shared" si="0"/>
        <v>CAIC840003      IC VILLASOR "PUXEDDU" - VILLASOR</v>
      </c>
      <c r="IO30028" s="10" t="s">
        <v>87</v>
      </c>
      <c r="IP30028" s="10" t="s">
        <v>178</v>
      </c>
    </row>
    <row r="30029" spans="244:250" ht="15.75" thickBot="1" thickTop="1">
      <c r="IJ30029" s="4"/>
      <c r="IN30029" t="str">
        <f t="shared" si="0"/>
        <v>ORIC809003      I.C. ARBOREA - ARBOREA    </v>
      </c>
      <c r="IO30029" s="10" t="s">
        <v>111</v>
      </c>
      <c r="IP30029" s="10" t="s">
        <v>112</v>
      </c>
    </row>
    <row r="30030" spans="244:250" ht="15.75" thickBot="1" thickTop="1">
      <c r="IJ30030" s="4"/>
      <c r="IN30030" t="str">
        <f t="shared" si="0"/>
        <v>ORIC80500Q      I.C. CUGLIERI - CUGLIERI    </v>
      </c>
      <c r="IO30030" s="10" t="s">
        <v>113</v>
      </c>
      <c r="IP30030" s="10" t="s">
        <v>114</v>
      </c>
    </row>
    <row r="30031" spans="244:250" ht="15.75" thickBot="1" thickTop="1">
      <c r="IJ30031" s="4"/>
      <c r="IN30031" t="str">
        <f t="shared" si="0"/>
        <v>ORIS00100L      I.S. LICEO SCIENT. GHILARZA - GHILARZA  </v>
      </c>
      <c r="IO30031" s="10" t="s">
        <v>115</v>
      </c>
      <c r="IP30031" s="10" t="s">
        <v>116</v>
      </c>
    </row>
    <row r="30032" spans="244:250" ht="15.75" thickBot="1" thickTop="1">
      <c r="IJ30032" s="4"/>
      <c r="IN30032" t="str">
        <f t="shared" si="0"/>
        <v>ORIC81900N      I.C. MOGORO - MOGORO    </v>
      </c>
      <c r="IO30032" s="10" t="s">
        <v>117</v>
      </c>
      <c r="IP30032" s="10" t="s">
        <v>118</v>
      </c>
    </row>
    <row r="30033" spans="244:250" ht="15.75" thickBot="1" thickTop="1">
      <c r="IJ30033" s="4"/>
      <c r="IN30033" t="str">
        <f t="shared" si="0"/>
        <v>ORIC82000T      I.C. ORISTANO N. 1 - ORISTANO  </v>
      </c>
      <c r="IO30033" s="10" t="s">
        <v>119</v>
      </c>
      <c r="IP30033" s="10" t="s">
        <v>120</v>
      </c>
    </row>
    <row r="30034" spans="244:250" ht="15.75" thickBot="1" thickTop="1">
      <c r="IJ30034" s="4"/>
      <c r="IN30034" t="str">
        <f t="shared" si="0"/>
        <v>ORIS00700G      I.S. G. GALILEI - C. CONTINI - ORISTANO  </v>
      </c>
      <c r="IO30034" s="10" t="s">
        <v>121</v>
      </c>
      <c r="IP30034" s="10" t="s">
        <v>122</v>
      </c>
    </row>
    <row r="30035" spans="244:250" ht="15.75" thickBot="1" thickTop="1">
      <c r="IJ30035" s="4"/>
      <c r="IN30035" t="str">
        <f t="shared" si="0"/>
        <v>ORIC80400X      I.C. RIOLA SARDO - RIOLA SARDO  </v>
      </c>
      <c r="IO30035" s="10" t="s">
        <v>123</v>
      </c>
      <c r="IP30035" s="10" t="s">
        <v>124</v>
      </c>
    </row>
    <row r="30036" spans="244:250" ht="15.75" thickBot="1" thickTop="1">
      <c r="IJ30036" s="4"/>
      <c r="IN30036" t="str">
        <f t="shared" si="0"/>
        <v>ORIC81300P      I.C. S.GIUSTA - SANTA GIUSTA   </v>
      </c>
      <c r="IO30036" s="10" t="s">
        <v>125</v>
      </c>
      <c r="IP30036" s="10" t="s">
        <v>126</v>
      </c>
    </row>
    <row r="30037" spans="244:250" ht="15.75" thickBot="1" thickTop="1">
      <c r="IJ30037" s="4"/>
      <c r="IN30037" t="str">
        <f t="shared" si="0"/>
        <v>ORIC823009      I.C. SIMAXIS - VILLAURBANA - SIMAXIS  </v>
      </c>
      <c r="IO30037" s="10" t="s">
        <v>127</v>
      </c>
      <c r="IP30037" s="10" t="s">
        <v>128</v>
      </c>
    </row>
    <row r="30038" spans="244:250" ht="15.75" thickBot="1" thickTop="1">
      <c r="IJ30038" s="4"/>
      <c r="IN30038" t="str">
        <f t="shared" si="0"/>
        <v>ORIC824005      I.C. SOLARUSSA - SOLARUSSA    </v>
      </c>
      <c r="IO30038" s="10" t="s">
        <v>129</v>
      </c>
      <c r="IP30038" s="10" t="s">
        <v>130</v>
      </c>
    </row>
    <row r="30039" spans="244:250" ht="15.75" thickBot="1" thickTop="1">
      <c r="IJ30039" s="4"/>
      <c r="IN30039" t="str">
        <f t="shared" si="0"/>
        <v>ORIS004004      I.S. TERRALBA - MOGORO - ALES - TERRALBA</v>
      </c>
      <c r="IO30039" s="10" t="s">
        <v>131</v>
      </c>
      <c r="IP30039" s="10" t="s">
        <v>132</v>
      </c>
    </row>
    <row r="30040" spans="248:250" ht="15" thickTop="1">
      <c r="IN30040" t="str">
        <f t="shared" si="0"/>
        <v>ORIC816006      I.C. URAS - URAS    </v>
      </c>
      <c r="IO30040" s="10" t="s">
        <v>133</v>
      </c>
      <c r="IP30040" s="10" t="s">
        <v>134</v>
      </c>
    </row>
    <row r="30041" spans="248:250" ht="14.25">
      <c r="IN30041" t="str">
        <f t="shared" si="0"/>
        <v>NUIS002001      ISTITUTO D'ISTRUZIONE SUPERIORE - ARITZO   </v>
      </c>
      <c r="IO30041" s="10" t="s">
        <v>88</v>
      </c>
      <c r="IP30041" s="10" t="s">
        <v>89</v>
      </c>
    </row>
    <row r="30042" spans="248:250" ht="14.25">
      <c r="IN30042" t="str">
        <f t="shared" si="0"/>
        <v>NUIC86200C      IC BARI SARDO - BARI SARDO   </v>
      </c>
      <c r="IO30042" s="10" t="s">
        <v>90</v>
      </c>
      <c r="IP30042" s="10" t="s">
        <v>179</v>
      </c>
    </row>
    <row r="30043" spans="248:250" ht="14.25">
      <c r="IN30043" t="str">
        <f t="shared" si="0"/>
        <v>NUIC85800R      IC ESCALAPLANO - ESCALAPLANO     </v>
      </c>
      <c r="IO30043" s="10" t="s">
        <v>91</v>
      </c>
      <c r="IP30043" s="10" t="s">
        <v>180</v>
      </c>
    </row>
    <row r="30044" spans="248:250" ht="14.25">
      <c r="IN30044" t="str">
        <f t="shared" si="0"/>
        <v>NUIC82000A      IC GAIRO - GAIRO     </v>
      </c>
      <c r="IO30044" s="10" t="s">
        <v>92</v>
      </c>
      <c r="IP30044" s="10" t="s">
        <v>181</v>
      </c>
    </row>
    <row r="30045" spans="248:250" ht="14.25">
      <c r="IN30045" t="str">
        <f t="shared" si="0"/>
        <v>NUIC83900B      IC LACONI - MARCELLO SOI - LACONI   </v>
      </c>
      <c r="IO30045" s="10" t="s">
        <v>93</v>
      </c>
      <c r="IP30045" s="10" t="s">
        <v>182</v>
      </c>
    </row>
    <row r="30046" spans="248:250" ht="14.25">
      <c r="IN30046" t="str">
        <f t="shared" si="0"/>
        <v>NUIS01700P      ITCG - LANUSEI - LANUSEI   </v>
      </c>
      <c r="IO30046" s="10" t="s">
        <v>94</v>
      </c>
      <c r="IP30046" s="10" t="s">
        <v>95</v>
      </c>
    </row>
    <row r="30047" spans="248:250" ht="14.25">
      <c r="IN30047" t="str">
        <f t="shared" si="0"/>
        <v>NURI050001      ISTITUTO TECNICO SUPERIORE E. AMALDI - MACOMER  </v>
      </c>
      <c r="IO30047" s="10" t="s">
        <v>96</v>
      </c>
      <c r="IP30047" s="10" t="s">
        <v>97</v>
      </c>
    </row>
    <row r="30048" spans="248:250" ht="14.25">
      <c r="IN30048" t="str">
        <f t="shared" si="0"/>
        <v>NUTA01000P      I.T.A. B. BRAU NUORO - NUORO   </v>
      </c>
      <c r="IO30048" s="10" t="s">
        <v>98</v>
      </c>
      <c r="IP30048" s="10" t="s">
        <v>99</v>
      </c>
    </row>
    <row r="30049" spans="248:250" ht="14.25">
      <c r="IN30049" t="str">
        <f t="shared" si="0"/>
        <v>NUIC827005      IC OTTANA - OTTANA     </v>
      </c>
      <c r="IO30049" s="10" t="s">
        <v>100</v>
      </c>
      <c r="IP30049" s="10" t="s">
        <v>183</v>
      </c>
    </row>
    <row r="30050" spans="248:250" ht="14.25">
      <c r="IN30050" t="str">
        <f t="shared" si="0"/>
        <v>NURI03000Q      ISTIT. COMPRENSIVO GLOBALE PERDASDEFOGU - PERDASDEFOGU  </v>
      </c>
      <c r="IO30050" s="10" t="s">
        <v>101</v>
      </c>
      <c r="IP30050" s="10" t="s">
        <v>102</v>
      </c>
    </row>
    <row r="30051" spans="248:250" ht="14.25">
      <c r="IN30051" t="str">
        <f t="shared" si="0"/>
        <v>NUIC856005      IC POSADA - POSADA     </v>
      </c>
      <c r="IO30051" s="10" t="s">
        <v>103</v>
      </c>
      <c r="IP30051" s="10" t="s">
        <v>184</v>
      </c>
    </row>
    <row r="30052" spans="248:250" ht="14.25">
      <c r="IN30052" t="str">
        <f t="shared" si="0"/>
        <v>NUPS08000G      ISTITUTO COMPRENSIVO GLOBALE FARCI - SEUI  </v>
      </c>
      <c r="IO30052" s="10" t="s">
        <v>104</v>
      </c>
      <c r="IP30052" s="10" t="s">
        <v>105</v>
      </c>
    </row>
    <row r="30053" spans="248:250" ht="14.25">
      <c r="IN30053" t="str">
        <f t="shared" si="0"/>
        <v>NUIS00800X      ITC - TORTOLI' - TORTOLI'   </v>
      </c>
      <c r="IO30053" s="10" t="s">
        <v>106</v>
      </c>
      <c r="IP30053" s="10" t="s">
        <v>107</v>
      </c>
    </row>
    <row r="30054" spans="248:250" ht="14.25">
      <c r="IN30054" t="str">
        <f t="shared" si="0"/>
        <v>NUIC834008      I.C. URZULEI</v>
      </c>
      <c r="IO30054" s="10" t="s">
        <v>185</v>
      </c>
      <c r="IP30054" s="10" t="s">
        <v>108</v>
      </c>
    </row>
    <row r="30055" spans="248:250" ht="14.25">
      <c r="IN30055" t="str">
        <f t="shared" si="0"/>
        <v>NUIC850006      VILLAGRANDE STRISAILI - VILLAGRANDE STRISAILI   </v>
      </c>
      <c r="IO30055" s="10" t="s">
        <v>109</v>
      </c>
      <c r="IP30055" s="10" t="s">
        <v>110</v>
      </c>
    </row>
    <row r="30056" spans="248:250" ht="14.25">
      <c r="IN30056" t="str">
        <f t="shared" si="0"/>
        <v>SSIC804008      IC GRAZIA DELEDDA - PATTADA - - PATTADA  </v>
      </c>
      <c r="IO30056" s="10" t="s">
        <v>135</v>
      </c>
      <c r="IP30056" s="10" t="s">
        <v>186</v>
      </c>
    </row>
    <row r="30057" spans="248:250" ht="14.25">
      <c r="IN30057" t="str">
        <f t="shared" si="0"/>
        <v>SSIC827001      IC A.FAIS - PLOAGHE - PLOAGHE    </v>
      </c>
      <c r="IO30057" s="10" t="s">
        <v>136</v>
      </c>
      <c r="IP30057" s="10" t="s">
        <v>187</v>
      </c>
    </row>
    <row r="30058" spans="248:250" ht="14.25">
      <c r="IN30058" t="str">
        <f t="shared" si="0"/>
        <v>SSIS021006      IIS EUROPA UNITA - PORTO TORRES    </v>
      </c>
      <c r="IO30058" s="10" t="s">
        <v>137</v>
      </c>
      <c r="IP30058" s="10" t="s">
        <v>188</v>
      </c>
    </row>
    <row r="30059" spans="248:250" ht="14.25">
      <c r="IN30059" t="str">
        <f t="shared" si="0"/>
        <v>SSIS00400C      IIS M.PAGLIETTI - PORTO TORRES     </v>
      </c>
      <c r="IO30059" s="10" t="s">
        <v>138</v>
      </c>
      <c r="IP30059" s="10" t="s">
        <v>189</v>
      </c>
    </row>
    <row r="30060" spans="248:250" ht="14.25">
      <c r="IN30060" t="str">
        <f t="shared" si="0"/>
        <v>SSIS026009      IPSCT GIOVANNI XXIII - SASSARI    </v>
      </c>
      <c r="IO30060" s="10" t="s">
        <v>139</v>
      </c>
      <c r="IP30060" s="10" t="s">
        <v>140</v>
      </c>
    </row>
    <row r="30061" spans="248:250" ht="14.25">
      <c r="IN30061" t="str">
        <f t="shared" si="0"/>
        <v>SSIS00300L      IIS N. PELLEGRINI - SASSARI     </v>
      </c>
      <c r="IO30061" s="10" t="s">
        <v>141</v>
      </c>
      <c r="IP30061" s="10" t="s">
        <v>190</v>
      </c>
    </row>
    <row r="30062" spans="248:250" ht="14.25">
      <c r="IN30062" t="str">
        <f aca="true" t="shared" si="1" ref="IN30062:IN30085">CONCATENATE(IO30062,"      ",IP30062)</f>
        <v>SSSL030007      LIC ARTISTICO - FABRIZIO DE ANDRE'  - TEMPIO P</v>
      </c>
      <c r="IO30062" s="10" t="s">
        <v>191</v>
      </c>
      <c r="IP30062" s="10" t="s">
        <v>192</v>
      </c>
    </row>
    <row r="30063" spans="248:250" ht="14.25">
      <c r="IN30063" t="str">
        <f t="shared" si="1"/>
        <v>SSIC81500P      GRAZIA DELEDDA - VALLEDORIA - VALLEDORIA   </v>
      </c>
      <c r="IO30063" s="10" t="s">
        <v>142</v>
      </c>
      <c r="IP30063" s="10" t="s">
        <v>143</v>
      </c>
    </row>
    <row r="30064" spans="248:250" ht="15">
      <c r="IN30064" t="str">
        <f t="shared" si="1"/>
        <v>NUIC835004      IC DESULO - DESULO     </v>
      </c>
      <c r="IO30064" s="11" t="s">
        <v>144</v>
      </c>
      <c r="IP30064" s="11" t="s">
        <v>145</v>
      </c>
    </row>
    <row r="30065" spans="248:250" ht="15">
      <c r="IN30065" t="str">
        <f t="shared" si="1"/>
        <v>NUPM020001      ISTITUTO COMPRENSIVO GLOBALE FONNI - FONNI  </v>
      </c>
      <c r="IO30065" s="11" t="s">
        <v>146</v>
      </c>
      <c r="IP30065" s="11" t="s">
        <v>147</v>
      </c>
    </row>
    <row r="30066" spans="248:250" ht="15">
      <c r="IN30066" t="str">
        <f t="shared" si="1"/>
        <v>NUIC84100B      IC TORPE' - E. D'ARBOREA - TORPE'   </v>
      </c>
      <c r="IO30066" s="11" t="s">
        <v>148</v>
      </c>
      <c r="IP30066" s="11" t="s">
        <v>149</v>
      </c>
    </row>
    <row r="30067" spans="248:250" ht="15">
      <c r="IN30067" t="str">
        <f t="shared" si="1"/>
        <v>SSIC83200C      I. C. ARZACHENA N. 1 - ARZACHENA  </v>
      </c>
      <c r="IO30067" s="11" t="s">
        <v>150</v>
      </c>
      <c r="IP30067" s="11" t="s">
        <v>151</v>
      </c>
    </row>
    <row r="30068" spans="248:250" ht="15">
      <c r="IN30068" t="str">
        <f t="shared" si="1"/>
        <v>SSIC833008      I.C. VIA CARDUCCI - LA MADDALENA  </v>
      </c>
      <c r="IO30068" s="11" t="s">
        <v>152</v>
      </c>
      <c r="IP30068" s="11" t="s">
        <v>153</v>
      </c>
    </row>
    <row r="30069" spans="248:250" ht="15">
      <c r="IN30069" t="str">
        <f t="shared" si="1"/>
        <v>SSIS02300T      I.I.S. G.GARIBALDI - LA MADDALENA     </v>
      </c>
      <c r="IO30069" s="11" t="s">
        <v>154</v>
      </c>
      <c r="IP30069" s="11" t="s">
        <v>155</v>
      </c>
    </row>
    <row r="30070" spans="248:250" ht="15">
      <c r="IN30070" t="str">
        <f t="shared" si="1"/>
        <v>      </v>
      </c>
      <c r="IO30070" s="11"/>
      <c r="IP30070" s="11"/>
    </row>
    <row r="30071" spans="248:250" ht="15">
      <c r="IN30071" t="str">
        <f t="shared" si="1"/>
        <v>      </v>
      </c>
      <c r="IO30071" s="11"/>
      <c r="IP30071" s="11"/>
    </row>
    <row r="30072" spans="248:250" ht="15">
      <c r="IN30072" t="str">
        <f t="shared" si="1"/>
        <v>      </v>
      </c>
      <c r="IO30072" s="11"/>
      <c r="IP30072" s="11"/>
    </row>
    <row r="30073" spans="248:250" ht="15">
      <c r="IN30073" t="str">
        <f t="shared" si="1"/>
        <v>      </v>
      </c>
      <c r="IO30073" s="11"/>
      <c r="IP30073" s="11"/>
    </row>
    <row r="30074" spans="248:250" ht="15">
      <c r="IN30074" t="str">
        <f t="shared" si="1"/>
        <v>      </v>
      </c>
      <c r="IO30074" s="11"/>
      <c r="IP30074" s="11"/>
    </row>
    <row r="30075" spans="248:250" ht="15">
      <c r="IN30075" t="str">
        <f t="shared" si="1"/>
        <v>      </v>
      </c>
      <c r="IO30075" s="11"/>
      <c r="IP30075" s="11"/>
    </row>
    <row r="30076" spans="248:250" ht="15">
      <c r="IN30076" t="str">
        <f t="shared" si="1"/>
        <v>      </v>
      </c>
      <c r="IO30076" s="11"/>
      <c r="IP30076" s="11"/>
    </row>
    <row r="30077" spans="248:250" ht="15">
      <c r="IN30077" t="str">
        <f t="shared" si="1"/>
        <v>      </v>
      </c>
      <c r="IO30077" s="11"/>
      <c r="IP30077" s="11"/>
    </row>
    <row r="30078" spans="248:250" ht="15">
      <c r="IN30078" t="str">
        <f t="shared" si="1"/>
        <v>      </v>
      </c>
      <c r="IO30078" s="11"/>
      <c r="IP30078" s="11"/>
    </row>
    <row r="30079" spans="248:250" ht="15">
      <c r="IN30079" t="str">
        <f t="shared" si="1"/>
        <v>      </v>
      </c>
      <c r="IO30079" s="11"/>
      <c r="IP30079" s="11"/>
    </row>
    <row r="30080" spans="248:250" ht="15">
      <c r="IN30080" t="str">
        <f t="shared" si="1"/>
        <v>      </v>
      </c>
      <c r="IO30080" s="11"/>
      <c r="IP30080" s="11"/>
    </row>
    <row r="30081" spans="248:250" ht="15">
      <c r="IN30081" t="str">
        <f t="shared" si="1"/>
        <v>      </v>
      </c>
      <c r="IO30081" s="11"/>
      <c r="IP30081" s="11"/>
    </row>
    <row r="30082" spans="248:250" ht="15">
      <c r="IN30082" t="str">
        <f t="shared" si="1"/>
        <v>      </v>
      </c>
      <c r="IO30082" s="11"/>
      <c r="IP30082" s="11"/>
    </row>
    <row r="30083" spans="248:250" ht="15">
      <c r="IN30083" t="str">
        <f t="shared" si="1"/>
        <v>      </v>
      </c>
      <c r="IO30083" s="11"/>
      <c r="IP30083" s="11"/>
    </row>
    <row r="30084" spans="248:250" ht="15">
      <c r="IN30084" t="str">
        <f t="shared" si="1"/>
        <v>      </v>
      </c>
      <c r="IO30084" s="11"/>
      <c r="IP30084" s="11"/>
    </row>
    <row r="30085" spans="248:250" ht="15">
      <c r="IN30085" t="str">
        <f t="shared" si="1"/>
        <v>      </v>
      </c>
      <c r="IO30085" s="11"/>
      <c r="IP30085" s="11"/>
    </row>
  </sheetData>
  <sheetProtection password="86DA" sheet="1" objects="1" scenarios="1"/>
  <mergeCells count="62">
    <mergeCell ref="B4:E4"/>
    <mergeCell ref="G4:K4"/>
    <mergeCell ref="B6:E6"/>
    <mergeCell ref="G6:K6"/>
    <mergeCell ref="B8:E8"/>
    <mergeCell ref="G8:K8"/>
    <mergeCell ref="B10:E10"/>
    <mergeCell ref="G10:K10"/>
    <mergeCell ref="B12:E12"/>
    <mergeCell ref="G12:K12"/>
    <mergeCell ref="B14:E14"/>
    <mergeCell ref="G14:K14"/>
    <mergeCell ref="B36:E36"/>
    <mergeCell ref="G36:K36"/>
    <mergeCell ref="B18:E18"/>
    <mergeCell ref="G18:K18"/>
    <mergeCell ref="B34:E34"/>
    <mergeCell ref="G34:K34"/>
    <mergeCell ref="B20:E20"/>
    <mergeCell ref="G20:K20"/>
    <mergeCell ref="B32:E32"/>
    <mergeCell ref="G32:K32"/>
    <mergeCell ref="B16:E16"/>
    <mergeCell ref="G16:K16"/>
    <mergeCell ref="B22:E22"/>
    <mergeCell ref="G22:K22"/>
    <mergeCell ref="B26:E26"/>
    <mergeCell ref="G26:K26"/>
    <mergeCell ref="B24:E24"/>
    <mergeCell ref="G24:K24"/>
    <mergeCell ref="B30:E30"/>
    <mergeCell ref="G30:K30"/>
    <mergeCell ref="B28:E28"/>
    <mergeCell ref="G28:K28"/>
    <mergeCell ref="B38:F38"/>
    <mergeCell ref="D45:J45"/>
    <mergeCell ref="D47:J47"/>
    <mergeCell ref="D49:J49"/>
    <mergeCell ref="B41:E41"/>
    <mergeCell ref="G41:K41"/>
    <mergeCell ref="D51:J51"/>
    <mergeCell ref="D53:J53"/>
    <mergeCell ref="D55:J55"/>
    <mergeCell ref="D57:J57"/>
    <mergeCell ref="D59:J59"/>
    <mergeCell ref="D61:J61"/>
    <mergeCell ref="D63:J63"/>
    <mergeCell ref="D65:J65"/>
    <mergeCell ref="D67:J67"/>
    <mergeCell ref="D69:J69"/>
    <mergeCell ref="D71:J71"/>
    <mergeCell ref="D73:J73"/>
    <mergeCell ref="D75:J75"/>
    <mergeCell ref="D77:J77"/>
    <mergeCell ref="D79:J79"/>
    <mergeCell ref="D81:J81"/>
    <mergeCell ref="D91:J91"/>
    <mergeCell ref="D93:J93"/>
    <mergeCell ref="D83:J83"/>
    <mergeCell ref="D85:J85"/>
    <mergeCell ref="D87:J87"/>
    <mergeCell ref="D89:J89"/>
  </mergeCells>
  <dataValidations count="6">
    <dataValidation type="list" allowBlank="1" showInputMessage="1" showErrorMessage="1" sqref="D45:J45">
      <formula1>IN29997:IN30328</formula1>
    </dataValidation>
    <dataValidation type="list" allowBlank="1" showInputMessage="1" showErrorMessage="1" sqref="G41:K41">
      <formula1>$IN$29996:$IN$30063</formula1>
    </dataValidation>
    <dataValidation type="list" allowBlank="1" showInputMessage="1" showErrorMessage="1" sqref="G14:K14">
      <formula1>$IJ$29997:$IJ$30027</formula1>
    </dataValidation>
    <dataValidation type="list" allowBlank="1" showInputMessage="1" showErrorMessage="1" sqref="G26:K26 G28:K28">
      <formula1>$IQ$29982:$IQ$29985</formula1>
    </dataValidation>
    <dataValidation type="list" allowBlank="1" showInputMessage="1" showErrorMessage="1" sqref="D47:J47">
      <formula1>$IN$29997:$IN$30069</formula1>
    </dataValidation>
    <dataValidation type="list" allowBlank="1" showInputMessage="1" showErrorMessage="1" sqref="D49:J49 D51:J51 D53:J53 D55:J55 D57:J57 D59:J59 D61:J61 D63:J63 D65:J65 D67:J67 D69:J69 D71:J71 D73:J73 D75:J75 D77:J77 D79:J79 D81:J81 D83:J83 D85:J85 D87:J87 D89:J89 D91:J91 D93:J93">
      <formula1>$IN$29996:$IN$30069</formula1>
    </dataValidation>
  </dataValidations>
  <printOptions/>
  <pageMargins left="0.3" right="0.32" top="0.21" bottom="0.35" header="0.17" footer="0.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2012-08-28T10:10:34Z</cp:lastPrinted>
  <dcterms:created xsi:type="dcterms:W3CDTF">2012-08-09T09:14:45Z</dcterms:created>
  <dcterms:modified xsi:type="dcterms:W3CDTF">2012-08-28T10:36:00Z</dcterms:modified>
  <cp:category/>
  <cp:version/>
  <cp:contentType/>
  <cp:contentStatus/>
</cp:coreProperties>
</file>